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root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<sst xmlns="http://schemas.openxmlformats.org/spreadsheetml/2006/main" count="82" uniqueCount="58">
  <si>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地点</t>
  </si>
  <si>
    <t>時刻</t>
  </si>
  <si>
    <t>林道分岐</t>
  </si>
  <si>
    <t>点間</t>
  </si>
  <si>
    <t>累計</t>
  </si>
  <si>
    <t>水平距離</t>
  </si>
  <si>
    <t>点間</t>
  </si>
  <si>
    <t>時間</t>
  </si>
  <si>
    <t>林道終点</t>
  </si>
  <si>
    <t>一の滝分岐</t>
  </si>
  <si>
    <t>一の滝</t>
  </si>
  <si>
    <t>二の滝</t>
  </si>
  <si>
    <t>下コッペ滝下</t>
  </si>
  <si>
    <t>下コッペ滝上</t>
  </si>
  <si>
    <t>中コッペ滝</t>
  </si>
  <si>
    <t>取水堰堤</t>
  </si>
  <si>
    <t>藤盛の要害</t>
  </si>
  <si>
    <t>奥コッペ滝</t>
  </si>
  <si>
    <t>イオノ谷出合</t>
  </si>
  <si>
    <t>燈明滝</t>
  </si>
  <si>
    <t>白滝</t>
  </si>
  <si>
    <t>ナベラゴノ滝</t>
  </si>
  <si>
    <t>遡行打ち切り</t>
  </si>
  <si>
    <t>尾根道との出合</t>
  </si>
  <si>
    <t>導水路出合</t>
  </si>
  <si>
    <t>導水路降下点</t>
  </si>
  <si>
    <t>休憩</t>
  </si>
  <si>
    <t>ロープ等準備</t>
  </si>
  <si>
    <t>Ａ着</t>
  </si>
  <si>
    <t>Ａ発</t>
  </si>
  <si>
    <t>Ｂ着</t>
  </si>
  <si>
    <t>Ｂ発</t>
  </si>
  <si>
    <t>Ｃ着</t>
  </si>
  <si>
    <t>Ｃ発</t>
  </si>
  <si>
    <t>ロープ等片付</t>
  </si>
  <si>
    <t>m</t>
  </si>
  <si>
    <t>Ｂ</t>
  </si>
  <si>
    <t>沢装備</t>
  </si>
  <si>
    <t>崖登り</t>
  </si>
  <si>
    <t>昼食</t>
  </si>
  <si>
    <t>撮影</t>
  </si>
  <si>
    <t>最大標高差 465m</t>
  </si>
  <si>
    <t>駐車場所発</t>
  </si>
  <si>
    <t>駐車場所着</t>
  </si>
  <si>
    <t>県道44号線</t>
  </si>
  <si>
    <t>林道</t>
  </si>
  <si>
    <t>滝見道</t>
  </si>
  <si>
    <t>明瞭な踏み跡</t>
  </si>
  <si>
    <t>ゴーロ</t>
  </si>
  <si>
    <t>100m強のナメ床</t>
  </si>
  <si>
    <t>急傾斜のゴーロ</t>
  </si>
  <si>
    <t>左岸巻き</t>
  </si>
  <si>
    <t>右岸巻き</t>
  </si>
  <si>
    <t>右岸巻き、ナメ</t>
  </si>
  <si>
    <t>仕事道</t>
  </si>
  <si>
    <t>尾根道</t>
  </si>
  <si>
    <t>導水路上の巡視路</t>
  </si>
  <si>
    <t>巡視路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</si>
</sst>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0" fontId="6" fillId="0" borderId="16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0" fontId="6" fillId="0" borderId="7" xfId="0" applyNumberFormat="1" applyFont="1" applyBorder="1" applyAlignment="1">
      <alignment/>
    </xf>
    <xf numFmtId="20" fontId="6" fillId="0" borderId="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20" fontId="6" fillId="0" borderId="20" xfId="0" applyNumberFormat="1" applyFont="1" applyBorder="1" applyAlignment="1">
      <alignment/>
    </xf>
    <xf numFmtId="20" fontId="6" fillId="0" borderId="21" xfId="0" applyNumberFormat="1" applyFont="1" applyBorder="1" applyAlignment="1">
      <alignment/>
    </xf>
    <xf numFmtId="20" fontId="6" fillId="0" borderId="22" xfId="0" applyNumberFormat="1" applyFont="1" applyBorder="1" applyAlignment="1">
      <alignment/>
    </xf>
    <xf numFmtId="0" fontId="6" fillId="0" borderId="0" xfId="0" applyFont="1" applyAlignment="1">
      <alignment horizontal="distributed"/>
    </xf>
    <xf numFmtId="20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7" fillId="0" borderId="16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20" fontId="6" fillId="0" borderId="25" xfId="0" applyNumberFormat="1" applyFont="1" applyBorder="1" applyAlignment="1">
      <alignment/>
    </xf>
    <xf numFmtId="20" fontId="6" fillId="0" borderId="26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20" fontId="4" fillId="0" borderId="18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 horizontal="left"/>
    </xf>
    <xf numFmtId="176" fontId="6" fillId="0" borderId="4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20" fontId="6" fillId="0" borderId="2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00390625" defaultRowHeight="15" customHeight="1"/>
  <cols>
    <col min="1" max="1" width="18.625" style="36" customWidth="1"/>
    <col min="2" max="4" width="9.625" style="37" customWidth="1"/>
    <col min="5" max="6" width="9.625" style="38" customWidth="1"/>
    <col min="7" max="16384" width="9.625" style="29" customWidth="1"/>
  </cols>
  <sheetData>
    <row r="1" spans="1:6" s="3" customFormat="1" ht="15" customHeight="1">
      <c r="A1" s="53">
        <v>40503</v>
      </c>
      <c r="B1" s="54"/>
      <c r="C1" s="1"/>
      <c r="D1" s="1"/>
      <c r="E1" s="2"/>
      <c r="F1" s="2"/>
    </row>
    <row r="2" spans="1:6" s="10" customFormat="1" ht="15" customHeight="1">
      <c r="A2" s="4"/>
      <c r="B2" s="5"/>
      <c r="C2" s="55" t="s">
        <v>7</v>
      </c>
      <c r="D2" s="56"/>
      <c r="E2" s="51" t="s">
        <v>5</v>
      </c>
      <c r="F2" s="52"/>
    </row>
    <row r="3" spans="1:6" s="10" customFormat="1" ht="15" customHeight="1">
      <c r="A3" s="11" t="s">
        <v>0</v>
      </c>
      <c r="B3" s="12" t="s">
        <v>1</v>
      </c>
      <c r="C3" s="13" t="s">
        <v>6</v>
      </c>
      <c r="D3" s="14" t="s">
        <v>4</v>
      </c>
      <c r="E3" s="15" t="s">
        <v>3</v>
      </c>
      <c r="F3" s="16" t="s">
        <v>4</v>
      </c>
    </row>
    <row r="4" spans="1:6" s="10" customFormat="1" ht="15" customHeight="1">
      <c r="A4" s="17"/>
      <c r="B4" s="18"/>
      <c r="C4" s="19"/>
      <c r="D4" s="20"/>
      <c r="E4" s="21" t="s">
        <v>35</v>
      </c>
      <c r="F4" s="22" t="s">
        <v>35</v>
      </c>
    </row>
    <row r="5" spans="1:6" s="10" customFormat="1" ht="15" customHeight="1">
      <c r="A5" s="40"/>
      <c r="B5" s="41"/>
      <c r="C5" s="6"/>
      <c r="D5" s="7"/>
      <c r="E5" s="8"/>
      <c r="F5" s="9"/>
    </row>
    <row r="6" spans="1:6" ht="15" customHeight="1">
      <c r="A6" s="23" t="s">
        <v>42</v>
      </c>
      <c r="B6" s="24">
        <v>0.2708333333333333</v>
      </c>
      <c r="C6" s="25"/>
      <c r="D6" s="26"/>
      <c r="E6" s="27"/>
      <c r="F6" s="28"/>
    </row>
    <row r="7" spans="1:6" ht="15" customHeight="1">
      <c r="A7" s="39" t="s">
        <v>44</v>
      </c>
      <c r="B7" s="24"/>
      <c r="C7" s="30"/>
      <c r="D7" s="31"/>
      <c r="E7" s="27">
        <v>220</v>
      </c>
      <c r="F7" s="28">
        <f>E7</f>
        <v>220</v>
      </c>
    </row>
    <row r="8" spans="1:6" ht="15" customHeight="1">
      <c r="A8" s="23" t="s">
        <v>2</v>
      </c>
      <c r="B8" s="24"/>
      <c r="C8" s="32"/>
      <c r="D8" s="33"/>
      <c r="E8" s="27"/>
      <c r="F8" s="28"/>
    </row>
    <row r="9" spans="1:6" ht="15" customHeight="1">
      <c r="A9" s="39" t="s">
        <v>45</v>
      </c>
      <c r="B9" s="24"/>
      <c r="C9" s="32"/>
      <c r="D9" s="33"/>
      <c r="E9" s="27">
        <v>510</v>
      </c>
      <c r="F9" s="28">
        <f>F7+E9</f>
        <v>730</v>
      </c>
    </row>
    <row r="10" spans="1:6" ht="15" customHeight="1">
      <c r="A10" s="23" t="s">
        <v>8</v>
      </c>
      <c r="B10" s="24"/>
      <c r="C10" s="32"/>
      <c r="D10" s="33"/>
      <c r="E10" s="27"/>
      <c r="F10" s="28"/>
    </row>
    <row r="11" spans="1:6" ht="15" customHeight="1">
      <c r="A11" s="39" t="s">
        <v>46</v>
      </c>
      <c r="B11" s="24"/>
      <c r="C11" s="32"/>
      <c r="D11" s="33"/>
      <c r="E11" s="27">
        <v>130</v>
      </c>
      <c r="F11" s="28">
        <f>F9+E11</f>
        <v>860</v>
      </c>
    </row>
    <row r="12" spans="1:6" ht="15" customHeight="1">
      <c r="A12" s="23" t="s">
        <v>9</v>
      </c>
      <c r="B12" s="24"/>
      <c r="C12" s="32"/>
      <c r="D12" s="33"/>
      <c r="E12" s="27"/>
      <c r="F12" s="28"/>
    </row>
    <row r="13" spans="1:6" ht="15" customHeight="1">
      <c r="A13" s="39" t="s">
        <v>46</v>
      </c>
      <c r="B13" s="24"/>
      <c r="C13" s="32"/>
      <c r="D13" s="33"/>
      <c r="E13" s="27">
        <v>100</v>
      </c>
      <c r="F13" s="28">
        <f>F11+E13</f>
        <v>960</v>
      </c>
    </row>
    <row r="14" spans="1:6" ht="15" customHeight="1">
      <c r="A14" s="23" t="s">
        <v>10</v>
      </c>
      <c r="B14" s="24"/>
      <c r="C14" s="32"/>
      <c r="D14" s="33"/>
      <c r="E14" s="27"/>
      <c r="F14" s="28"/>
    </row>
    <row r="15" spans="1:6" ht="15" customHeight="1">
      <c r="A15" s="39" t="s">
        <v>46</v>
      </c>
      <c r="B15" s="24"/>
      <c r="C15" s="32">
        <v>0.017361111111111112</v>
      </c>
      <c r="D15" s="33">
        <f>C15</f>
        <v>0.017361111111111112</v>
      </c>
      <c r="E15" s="27">
        <v>100</v>
      </c>
      <c r="F15" s="28">
        <f>F13+E15</f>
        <v>1060</v>
      </c>
    </row>
    <row r="16" spans="1:6" ht="15" customHeight="1">
      <c r="A16" s="23" t="s">
        <v>9</v>
      </c>
      <c r="B16" s="24"/>
      <c r="C16" s="32"/>
      <c r="D16" s="33"/>
      <c r="E16" s="27"/>
      <c r="F16" s="28"/>
    </row>
    <row r="17" spans="1:6" ht="15" customHeight="1">
      <c r="A17" s="39" t="s">
        <v>46</v>
      </c>
      <c r="B17" s="24"/>
      <c r="C17" s="34"/>
      <c r="D17" s="35"/>
      <c r="E17" s="27">
        <v>150</v>
      </c>
      <c r="F17" s="28">
        <f>F15+E17</f>
        <v>1210</v>
      </c>
    </row>
    <row r="18" spans="1:6" ht="15" customHeight="1">
      <c r="A18" s="23" t="s">
        <v>28</v>
      </c>
      <c r="B18" s="24">
        <f>B6+C15</f>
        <v>0.2881944444444444</v>
      </c>
      <c r="C18" s="25"/>
      <c r="D18" s="26"/>
      <c r="E18" s="27"/>
      <c r="F18" s="28"/>
    </row>
    <row r="19" spans="1:6" ht="15" customHeight="1">
      <c r="A19" s="39" t="s">
        <v>27</v>
      </c>
      <c r="B19" s="24"/>
      <c r="C19" s="25">
        <v>0.010416666666666666</v>
      </c>
      <c r="D19" s="26">
        <f>D15+C19</f>
        <v>0.027777777777777776</v>
      </c>
      <c r="E19" s="27">
        <v>0</v>
      </c>
      <c r="F19" s="28">
        <f>F17+E19</f>
        <v>1210</v>
      </c>
    </row>
    <row r="20" spans="1:6" ht="15" customHeight="1">
      <c r="A20" s="23" t="s">
        <v>29</v>
      </c>
      <c r="B20" s="24">
        <f>B18+C19</f>
        <v>0.2986111111111111</v>
      </c>
      <c r="C20" s="25"/>
      <c r="D20" s="26"/>
      <c r="E20" s="27"/>
      <c r="F20" s="28"/>
    </row>
    <row r="21" spans="1:6" ht="15" customHeight="1">
      <c r="A21" s="39" t="s">
        <v>38</v>
      </c>
      <c r="B21" s="24"/>
      <c r="C21" s="25">
        <v>0.027777777777777776</v>
      </c>
      <c r="D21" s="26">
        <f>D19+C21</f>
        <v>0.05555555555555555</v>
      </c>
      <c r="E21" s="27">
        <v>70</v>
      </c>
      <c r="F21" s="28">
        <f>F19+E21</f>
        <v>1280</v>
      </c>
    </row>
    <row r="22" spans="1:6" ht="15" customHeight="1">
      <c r="A22" s="23" t="s">
        <v>30</v>
      </c>
      <c r="B22" s="24">
        <f>B20+C21</f>
        <v>0.3263888888888889</v>
      </c>
      <c r="C22" s="25"/>
      <c r="D22" s="26"/>
      <c r="E22" s="27"/>
      <c r="F22" s="28"/>
    </row>
    <row r="23" spans="1:6" ht="15" customHeight="1">
      <c r="A23" s="39" t="s">
        <v>34</v>
      </c>
      <c r="B23" s="24"/>
      <c r="C23" s="25">
        <v>0.003472222222222222</v>
      </c>
      <c r="D23" s="26">
        <f>D21+C23</f>
        <v>0.059027777777777776</v>
      </c>
      <c r="E23" s="27">
        <v>0</v>
      </c>
      <c r="F23" s="28">
        <f>F21+E23</f>
        <v>1280</v>
      </c>
    </row>
    <row r="24" spans="1:6" ht="15" customHeight="1">
      <c r="A24" s="23" t="s">
        <v>31</v>
      </c>
      <c r="B24" s="24">
        <f>B22+C23</f>
        <v>0.3298611111111111</v>
      </c>
      <c r="C24" s="25"/>
      <c r="D24" s="26"/>
      <c r="E24" s="27"/>
      <c r="F24" s="28"/>
    </row>
    <row r="25" spans="1:6" ht="15" customHeight="1">
      <c r="A25" s="39" t="s">
        <v>47</v>
      </c>
      <c r="B25" s="24"/>
      <c r="C25" s="25">
        <v>0.001388888888888889</v>
      </c>
      <c r="D25" s="26">
        <f>D23+C25</f>
        <v>0.06041666666666667</v>
      </c>
      <c r="E25" s="27">
        <v>50</v>
      </c>
      <c r="F25" s="28">
        <f>F23+E25</f>
        <v>1330</v>
      </c>
    </row>
    <row r="26" spans="1:6" ht="15" customHeight="1">
      <c r="A26" s="23" t="s">
        <v>11</v>
      </c>
      <c r="B26" s="24">
        <f>B24+C25</f>
        <v>0.33125</v>
      </c>
      <c r="C26" s="25"/>
      <c r="D26" s="26"/>
      <c r="E26" s="27"/>
      <c r="F26" s="28"/>
    </row>
    <row r="27" spans="1:6" ht="15" customHeight="1">
      <c r="A27" s="39" t="s">
        <v>40</v>
      </c>
      <c r="B27" s="24"/>
      <c r="C27" s="25">
        <v>0.010416666666666666</v>
      </c>
      <c r="D27" s="26">
        <f>D25+C27</f>
        <v>0.07083333333333333</v>
      </c>
      <c r="E27" s="27">
        <v>0</v>
      </c>
      <c r="F27" s="28">
        <f>F25+E27</f>
        <v>1330</v>
      </c>
    </row>
    <row r="28" spans="1:6" ht="15" customHeight="1">
      <c r="A28" s="23" t="s">
        <v>11</v>
      </c>
      <c r="B28" s="24">
        <f>B26+C27</f>
        <v>0.3416666666666667</v>
      </c>
      <c r="C28" s="25"/>
      <c r="D28" s="26"/>
      <c r="E28" s="27"/>
      <c r="F28" s="28"/>
    </row>
    <row r="29" spans="1:6" ht="15" customHeight="1">
      <c r="A29" s="39" t="s">
        <v>47</v>
      </c>
      <c r="B29" s="24"/>
      <c r="C29" s="25">
        <v>0.0020833333333333333</v>
      </c>
      <c r="D29" s="26">
        <f>D27+C29</f>
        <v>0.07291666666666667</v>
      </c>
      <c r="E29" s="27">
        <v>50</v>
      </c>
      <c r="F29" s="28">
        <f>F27+E29</f>
        <v>1380</v>
      </c>
    </row>
    <row r="30" spans="1:6" ht="15" customHeight="1">
      <c r="A30" s="23" t="s">
        <v>36</v>
      </c>
      <c r="B30" s="24">
        <f>B28+C29</f>
        <v>0.34375</v>
      </c>
      <c r="C30" s="25"/>
      <c r="D30" s="26"/>
      <c r="E30" s="27"/>
      <c r="F30" s="28"/>
    </row>
    <row r="31" spans="1:6" ht="15" customHeight="1">
      <c r="A31" s="39" t="s">
        <v>47</v>
      </c>
      <c r="B31" s="24"/>
      <c r="C31" s="25">
        <v>0.006944444444444444</v>
      </c>
      <c r="D31" s="26">
        <f>D29+C31</f>
        <v>0.07986111111111112</v>
      </c>
      <c r="E31" s="27">
        <v>100</v>
      </c>
      <c r="F31" s="28">
        <f>F29+E31</f>
        <v>1480</v>
      </c>
    </row>
    <row r="32" spans="1:6" ht="15" customHeight="1">
      <c r="A32" s="23" t="s">
        <v>32</v>
      </c>
      <c r="B32" s="24">
        <f>B30+C31</f>
        <v>0.3506944444444444</v>
      </c>
      <c r="C32" s="25"/>
      <c r="D32" s="26"/>
      <c r="E32" s="27"/>
      <c r="F32" s="28"/>
    </row>
    <row r="33" spans="1:6" ht="15" customHeight="1">
      <c r="A33" s="39" t="s">
        <v>37</v>
      </c>
      <c r="B33" s="24"/>
      <c r="C33" s="25">
        <v>0.006944444444444444</v>
      </c>
      <c r="D33" s="26">
        <f>D31+C33</f>
        <v>0.08680555555555557</v>
      </c>
      <c r="E33" s="27">
        <v>0</v>
      </c>
      <c r="F33" s="28">
        <f>F31+E33</f>
        <v>1480</v>
      </c>
    </row>
    <row r="34" spans="1:6" ht="15" customHeight="1">
      <c r="A34" s="23" t="s">
        <v>33</v>
      </c>
      <c r="B34" s="24">
        <f>B32+C33</f>
        <v>0.35763888888888884</v>
      </c>
      <c r="C34" s="25"/>
      <c r="D34" s="26"/>
      <c r="E34" s="27"/>
      <c r="F34" s="28"/>
    </row>
    <row r="35" spans="1:6" ht="15" customHeight="1">
      <c r="A35" s="39" t="s">
        <v>48</v>
      </c>
      <c r="B35" s="24"/>
      <c r="C35" s="25">
        <v>0.013888888888888888</v>
      </c>
      <c r="D35" s="26">
        <f>D31+C35</f>
        <v>0.09375</v>
      </c>
      <c r="E35" s="27">
        <v>390</v>
      </c>
      <c r="F35" s="28">
        <f>F33+E35</f>
        <v>1870</v>
      </c>
    </row>
    <row r="36" spans="1:6" ht="15" customHeight="1">
      <c r="A36" s="23" t="s">
        <v>12</v>
      </c>
      <c r="B36" s="24">
        <f>B34+C35</f>
        <v>0.37152777777777773</v>
      </c>
      <c r="C36" s="25"/>
      <c r="D36" s="26"/>
      <c r="E36" s="27"/>
      <c r="F36" s="28"/>
    </row>
    <row r="37" spans="1:6" ht="15" customHeight="1">
      <c r="A37" s="39" t="s">
        <v>27</v>
      </c>
      <c r="B37" s="24"/>
      <c r="C37" s="25">
        <v>0.006944444444444444</v>
      </c>
      <c r="D37" s="26">
        <f>D35+C37</f>
        <v>0.10069444444444445</v>
      </c>
      <c r="E37" s="27">
        <v>0</v>
      </c>
      <c r="F37" s="28">
        <f>F35+E37</f>
        <v>1870</v>
      </c>
    </row>
    <row r="38" spans="1:6" ht="15" customHeight="1">
      <c r="A38" s="23" t="s">
        <v>12</v>
      </c>
      <c r="B38" s="24">
        <f>B36+C37</f>
        <v>0.37847222222222215</v>
      </c>
      <c r="C38" s="25"/>
      <c r="D38" s="26"/>
      <c r="E38" s="27"/>
      <c r="F38" s="28"/>
    </row>
    <row r="39" spans="1:6" ht="15" customHeight="1">
      <c r="A39" s="39" t="s">
        <v>38</v>
      </c>
      <c r="B39" s="24"/>
      <c r="C39" s="25">
        <v>0.013888888888888888</v>
      </c>
      <c r="D39" s="26">
        <f>D37+C39</f>
        <v>0.11458333333333334</v>
      </c>
      <c r="E39" s="27">
        <v>30</v>
      </c>
      <c r="F39" s="28">
        <f>F37+E39</f>
        <v>1900</v>
      </c>
    </row>
    <row r="40" spans="1:6" ht="15" customHeight="1">
      <c r="A40" s="23" t="s">
        <v>13</v>
      </c>
      <c r="B40" s="24">
        <f>B38+C39</f>
        <v>0.39236111111111105</v>
      </c>
      <c r="C40" s="25"/>
      <c r="D40" s="26"/>
      <c r="E40" s="27"/>
      <c r="F40" s="28"/>
    </row>
    <row r="41" spans="1:6" ht="15" customHeight="1">
      <c r="A41" s="39" t="s">
        <v>34</v>
      </c>
      <c r="B41" s="24"/>
      <c r="C41" s="25">
        <v>0.003472222222222222</v>
      </c>
      <c r="D41" s="26">
        <f>D39+C41</f>
        <v>0.11805555555555557</v>
      </c>
      <c r="E41" s="27">
        <v>0</v>
      </c>
      <c r="F41" s="28">
        <f>F39+E41</f>
        <v>1900</v>
      </c>
    </row>
    <row r="42" spans="1:6" ht="15" customHeight="1">
      <c r="A42" s="23" t="s">
        <v>13</v>
      </c>
      <c r="B42" s="24">
        <f>B40+C41</f>
        <v>0.39583333333333326</v>
      </c>
      <c r="C42" s="25"/>
      <c r="D42" s="26"/>
      <c r="E42" s="27"/>
      <c r="F42" s="28"/>
    </row>
    <row r="43" spans="1:6" ht="15" customHeight="1">
      <c r="A43" s="39" t="s">
        <v>48</v>
      </c>
      <c r="B43" s="24"/>
      <c r="C43" s="25">
        <v>0.006944444444444444</v>
      </c>
      <c r="D43" s="26">
        <f>D41+C43</f>
        <v>0.125</v>
      </c>
      <c r="E43" s="27">
        <v>100</v>
      </c>
      <c r="F43" s="28">
        <f>F41+E43</f>
        <v>2000</v>
      </c>
    </row>
    <row r="44" spans="1:6" ht="15" customHeight="1">
      <c r="A44" s="23" t="s">
        <v>14</v>
      </c>
      <c r="B44" s="24">
        <f>B42+C43</f>
        <v>0.4027777777777777</v>
      </c>
      <c r="C44" s="25"/>
      <c r="D44" s="26"/>
      <c r="E44" s="27"/>
      <c r="F44" s="28"/>
    </row>
    <row r="45" spans="1:6" ht="15" customHeight="1">
      <c r="A45" s="39" t="s">
        <v>48</v>
      </c>
      <c r="B45" s="24"/>
      <c r="C45" s="25">
        <v>0.003472222222222222</v>
      </c>
      <c r="D45" s="26">
        <f>D43+C45</f>
        <v>0.1284722222222222</v>
      </c>
      <c r="E45" s="27">
        <v>20</v>
      </c>
      <c r="F45" s="28">
        <f>F43+E45</f>
        <v>2020</v>
      </c>
    </row>
    <row r="46" spans="1:6" ht="15" customHeight="1">
      <c r="A46" s="23" t="s">
        <v>15</v>
      </c>
      <c r="B46" s="24">
        <f>B44+C45</f>
        <v>0.4062499999999999</v>
      </c>
      <c r="C46" s="25"/>
      <c r="D46" s="26"/>
      <c r="E46" s="27"/>
      <c r="F46" s="28"/>
    </row>
    <row r="47" spans="1:6" ht="15" customHeight="1">
      <c r="A47" s="39" t="s">
        <v>48</v>
      </c>
      <c r="B47" s="24"/>
      <c r="C47" s="25">
        <v>0.013888888888888888</v>
      </c>
      <c r="D47" s="26">
        <f>D45+C47</f>
        <v>0.1423611111111111</v>
      </c>
      <c r="E47" s="27">
        <v>120</v>
      </c>
      <c r="F47" s="28">
        <f>F45+E47</f>
        <v>2140</v>
      </c>
    </row>
    <row r="48" spans="1:6" ht="15" customHeight="1">
      <c r="A48" s="23" t="s">
        <v>16</v>
      </c>
      <c r="B48" s="24">
        <f>B46+C47</f>
        <v>0.4201388888888888</v>
      </c>
      <c r="C48" s="25"/>
      <c r="D48" s="26"/>
      <c r="E48" s="27"/>
      <c r="F48" s="28"/>
    </row>
    <row r="49" spans="1:6" ht="15" customHeight="1">
      <c r="A49" s="39" t="s">
        <v>48</v>
      </c>
      <c r="B49" s="24"/>
      <c r="C49" s="25">
        <v>0.006944444444444444</v>
      </c>
      <c r="D49" s="26">
        <f>D47+C49</f>
        <v>0.14930555555555555</v>
      </c>
      <c r="E49" s="27">
        <v>80</v>
      </c>
      <c r="F49" s="28">
        <f>F47+E49</f>
        <v>2220</v>
      </c>
    </row>
    <row r="50" spans="1:6" ht="15" customHeight="1">
      <c r="A50" s="23" t="s">
        <v>17</v>
      </c>
      <c r="B50" s="24">
        <f>B48+C49</f>
        <v>0.4270833333333332</v>
      </c>
      <c r="C50" s="25"/>
      <c r="D50" s="26"/>
      <c r="E50" s="27"/>
      <c r="F50" s="28"/>
    </row>
    <row r="51" spans="1:6" ht="15" customHeight="1">
      <c r="A51" s="39" t="s">
        <v>49</v>
      </c>
      <c r="B51" s="24"/>
      <c r="C51" s="25">
        <v>0.006944444444444444</v>
      </c>
      <c r="D51" s="26">
        <f>D49+C51</f>
        <v>0.15625</v>
      </c>
      <c r="E51" s="27">
        <v>230</v>
      </c>
      <c r="F51" s="28">
        <f>F49+E51</f>
        <v>2450</v>
      </c>
    </row>
    <row r="52" spans="1:6" ht="15" customHeight="1">
      <c r="A52" s="23" t="s">
        <v>18</v>
      </c>
      <c r="B52" s="24">
        <f>B50+C51</f>
        <v>0.4340277777777776</v>
      </c>
      <c r="C52" s="25"/>
      <c r="D52" s="26"/>
      <c r="E52" s="27"/>
      <c r="F52" s="28"/>
    </row>
    <row r="53" spans="1:6" ht="15" customHeight="1">
      <c r="A53" s="39" t="s">
        <v>50</v>
      </c>
      <c r="B53" s="24"/>
      <c r="C53" s="25">
        <v>0.024305555555555556</v>
      </c>
      <c r="D53" s="26">
        <f>D51+C53</f>
        <v>0.18055555555555555</v>
      </c>
      <c r="E53" s="27">
        <v>300</v>
      </c>
      <c r="F53" s="28">
        <f>F51+E53</f>
        <v>2750</v>
      </c>
    </row>
    <row r="54" spans="1:6" ht="15" customHeight="1">
      <c r="A54" s="23" t="s">
        <v>19</v>
      </c>
      <c r="B54" s="24">
        <f>B52+C53</f>
        <v>0.4583333333333332</v>
      </c>
      <c r="C54" s="25"/>
      <c r="D54" s="26"/>
      <c r="E54" s="27"/>
      <c r="F54" s="28"/>
    </row>
    <row r="55" spans="1:6" ht="15" customHeight="1">
      <c r="A55" s="39" t="s">
        <v>51</v>
      </c>
      <c r="B55" s="24"/>
      <c r="C55" s="25">
        <v>0.017361111111111112</v>
      </c>
      <c r="D55" s="26">
        <f>D53+C55</f>
        <v>0.19791666666666666</v>
      </c>
      <c r="E55" s="27">
        <v>150</v>
      </c>
      <c r="F55" s="28">
        <f>F53+E55</f>
        <v>2900</v>
      </c>
    </row>
    <row r="56" spans="1:6" ht="15" customHeight="1">
      <c r="A56" s="23" t="s">
        <v>20</v>
      </c>
      <c r="B56" s="24">
        <f>B54+C55</f>
        <v>0.4756944444444443</v>
      </c>
      <c r="C56" s="25"/>
      <c r="D56" s="26"/>
      <c r="E56" s="27"/>
      <c r="F56" s="28"/>
    </row>
    <row r="57" spans="1:6" ht="15" customHeight="1">
      <c r="A57" s="39" t="s">
        <v>26</v>
      </c>
      <c r="B57" s="24"/>
      <c r="C57" s="25">
        <v>0.010416666666666666</v>
      </c>
      <c r="D57" s="26">
        <f>D55+C57</f>
        <v>0.20833333333333331</v>
      </c>
      <c r="E57" s="27">
        <v>0</v>
      </c>
      <c r="F57" s="28">
        <f>F55+E57</f>
        <v>2900</v>
      </c>
    </row>
    <row r="58" spans="1:6" ht="15" customHeight="1">
      <c r="A58" s="23" t="s">
        <v>20</v>
      </c>
      <c r="B58" s="24">
        <f>B56+C57</f>
        <v>0.486111111111111</v>
      </c>
      <c r="C58" s="25"/>
      <c r="D58" s="26"/>
      <c r="E58" s="27"/>
      <c r="F58" s="28"/>
    </row>
    <row r="59" spans="1:6" ht="15" customHeight="1">
      <c r="A59" s="39" t="s">
        <v>52</v>
      </c>
      <c r="B59" s="24"/>
      <c r="C59" s="25">
        <v>0.024305555555555556</v>
      </c>
      <c r="D59" s="26">
        <f>D57+C59</f>
        <v>0.23263888888888887</v>
      </c>
      <c r="E59" s="27">
        <v>310</v>
      </c>
      <c r="F59" s="28">
        <f>F57+E59</f>
        <v>3210</v>
      </c>
    </row>
    <row r="60" spans="1:6" ht="15" customHeight="1">
      <c r="A60" s="23" t="s">
        <v>21</v>
      </c>
      <c r="B60" s="24">
        <f>B58+C59</f>
        <v>0.5104166666666665</v>
      </c>
      <c r="C60" s="25"/>
      <c r="D60" s="26"/>
      <c r="E60" s="27"/>
      <c r="F60" s="28"/>
    </row>
    <row r="61" spans="1:6" ht="15" customHeight="1">
      <c r="A61" s="39" t="s">
        <v>53</v>
      </c>
      <c r="B61" s="24"/>
      <c r="C61" s="25">
        <v>0.013888888888888888</v>
      </c>
      <c r="D61" s="26">
        <f>D59+C61</f>
        <v>0.24652777777777776</v>
      </c>
      <c r="E61" s="27">
        <v>150</v>
      </c>
      <c r="F61" s="28">
        <f>F59+E61</f>
        <v>3360</v>
      </c>
    </row>
    <row r="62" spans="1:6" ht="15" customHeight="1">
      <c r="A62" s="23" t="s">
        <v>22</v>
      </c>
      <c r="B62" s="24">
        <f>B60+C61</f>
        <v>0.5243055555555554</v>
      </c>
      <c r="C62" s="25"/>
      <c r="D62" s="26"/>
      <c r="E62" s="27"/>
      <c r="F62" s="28"/>
    </row>
    <row r="63" spans="1:6" ht="15" customHeight="1">
      <c r="A63" s="39" t="s">
        <v>39</v>
      </c>
      <c r="B63" s="24"/>
      <c r="C63" s="25">
        <v>0.03125</v>
      </c>
      <c r="D63" s="26">
        <f>D61+C63</f>
        <v>0.2777777777777778</v>
      </c>
      <c r="E63" s="27">
        <v>0</v>
      </c>
      <c r="F63" s="28">
        <f>F61+E63</f>
        <v>3360</v>
      </c>
    </row>
    <row r="64" spans="1:6" ht="15" customHeight="1">
      <c r="A64" s="23" t="s">
        <v>22</v>
      </c>
      <c r="B64" s="24">
        <f>B62+C63</f>
        <v>0.5555555555555554</v>
      </c>
      <c r="C64" s="25"/>
      <c r="D64" s="26"/>
      <c r="E64" s="27"/>
      <c r="F64" s="28"/>
    </row>
    <row r="65" spans="1:6" ht="15" customHeight="1">
      <c r="A65" s="39" t="s">
        <v>54</v>
      </c>
      <c r="B65" s="24"/>
      <c r="C65" s="25">
        <v>0.017361111111111112</v>
      </c>
      <c r="D65" s="26">
        <f>D63+C65</f>
        <v>0.2951388888888889</v>
      </c>
      <c r="E65" s="27">
        <v>710</v>
      </c>
      <c r="F65" s="28">
        <f>F63+E65</f>
        <v>4070</v>
      </c>
    </row>
    <row r="66" spans="1:6" ht="15" customHeight="1">
      <c r="A66" s="23" t="s">
        <v>23</v>
      </c>
      <c r="B66" s="24">
        <f>B64+C65</f>
        <v>0.5729166666666665</v>
      </c>
      <c r="C66" s="25"/>
      <c r="D66" s="26"/>
      <c r="E66" s="27"/>
      <c r="F66" s="28"/>
    </row>
    <row r="67" spans="1:6" ht="15" customHeight="1">
      <c r="A67" s="39" t="s">
        <v>55</v>
      </c>
      <c r="B67" s="24"/>
      <c r="C67" s="25">
        <v>0.013888888888888888</v>
      </c>
      <c r="D67" s="26">
        <f>D65+C67</f>
        <v>0.3090277777777778</v>
      </c>
      <c r="E67" s="27">
        <v>530</v>
      </c>
      <c r="F67" s="28">
        <f>F65+E67</f>
        <v>4600</v>
      </c>
    </row>
    <row r="68" spans="1:6" ht="15" customHeight="1">
      <c r="A68" s="23" t="s">
        <v>24</v>
      </c>
      <c r="B68" s="24">
        <f>B66+C67</f>
        <v>0.5868055555555554</v>
      </c>
      <c r="C68" s="25"/>
      <c r="D68" s="26"/>
      <c r="E68" s="27"/>
      <c r="F68" s="28"/>
    </row>
    <row r="69" spans="1:6" ht="15" customHeight="1">
      <c r="A69" s="39" t="s">
        <v>26</v>
      </c>
      <c r="B69" s="24"/>
      <c r="C69" s="25">
        <v>0.006944444444444444</v>
      </c>
      <c r="D69" s="26">
        <f>D67+C69</f>
        <v>0.3159722222222222</v>
      </c>
      <c r="E69" s="27">
        <v>0</v>
      </c>
      <c r="F69" s="28">
        <f>F67+E69</f>
        <v>4600</v>
      </c>
    </row>
    <row r="70" spans="1:6" ht="15" customHeight="1">
      <c r="A70" s="23" t="s">
        <v>24</v>
      </c>
      <c r="B70" s="24">
        <f>B68+C69</f>
        <v>0.5937499999999998</v>
      </c>
      <c r="C70" s="25"/>
      <c r="D70" s="26"/>
      <c r="E70" s="27"/>
      <c r="F70" s="28"/>
    </row>
    <row r="71" spans="1:6" ht="15" customHeight="1">
      <c r="A71" s="39" t="s">
        <v>56</v>
      </c>
      <c r="B71" s="24"/>
      <c r="C71" s="25">
        <v>0.006944444444444444</v>
      </c>
      <c r="D71" s="26">
        <f>D69+C71</f>
        <v>0.32291666666666663</v>
      </c>
      <c r="E71" s="27">
        <v>430</v>
      </c>
      <c r="F71" s="28">
        <f>F69+E71</f>
        <v>5030</v>
      </c>
    </row>
    <row r="72" spans="1:6" ht="15" customHeight="1">
      <c r="A72" s="23" t="s">
        <v>25</v>
      </c>
      <c r="B72" s="24">
        <f>B70+C71</f>
        <v>0.6006944444444442</v>
      </c>
      <c r="C72" s="25"/>
      <c r="D72" s="26"/>
      <c r="E72" s="27"/>
      <c r="F72" s="28"/>
    </row>
    <row r="73" spans="1:6" ht="15" customHeight="1">
      <c r="A73" s="39" t="s">
        <v>26</v>
      </c>
      <c r="B73" s="24"/>
      <c r="C73" s="25">
        <v>0.003472222222222222</v>
      </c>
      <c r="D73" s="26">
        <f>D71+C73</f>
        <v>0.32638888888888884</v>
      </c>
      <c r="E73" s="27">
        <v>0</v>
      </c>
      <c r="F73" s="28">
        <f>F71+E73</f>
        <v>5030</v>
      </c>
    </row>
    <row r="74" spans="1:6" ht="15" customHeight="1">
      <c r="A74" s="23" t="s">
        <v>25</v>
      </c>
      <c r="B74" s="24">
        <f>B72+C73</f>
        <v>0.6041666666666664</v>
      </c>
      <c r="C74" s="25"/>
      <c r="D74" s="26"/>
      <c r="E74" s="27"/>
      <c r="F74" s="28"/>
    </row>
    <row r="75" spans="1:6" ht="15" customHeight="1">
      <c r="A75" s="39" t="s">
        <v>57</v>
      </c>
      <c r="B75" s="24"/>
      <c r="C75" s="25">
        <v>0.017361111111111112</v>
      </c>
      <c r="D75" s="48">
        <f>D73+C75</f>
        <v>0.34374999999999994</v>
      </c>
      <c r="E75" s="27">
        <v>770</v>
      </c>
      <c r="F75" s="49">
        <f>F73+E75</f>
        <v>5800</v>
      </c>
    </row>
    <row r="76" spans="1:6" ht="15" customHeight="1">
      <c r="A76" s="23" t="s">
        <v>43</v>
      </c>
      <c r="B76" s="24">
        <f>B74+C75</f>
        <v>0.6215277777777776</v>
      </c>
      <c r="C76" s="25"/>
      <c r="D76" s="26"/>
      <c r="E76" s="27"/>
      <c r="F76" s="28"/>
    </row>
    <row r="77" spans="1:6" ht="15" customHeight="1">
      <c r="A77" s="42"/>
      <c r="B77" s="43"/>
      <c r="C77" s="44"/>
      <c r="D77" s="45"/>
      <c r="E77" s="46"/>
      <c r="F77" s="47"/>
    </row>
    <row r="78" ht="15" customHeight="1">
      <c r="E78" s="50" t="s">
        <v>41</v>
      </c>
    </row>
  </sheetData>
  <mergeCells count="3">
    <mergeCell ref="E2:F2"/>
    <mergeCell ref="A1:B1"/>
    <mergeCell ref="C2:D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hiromi</cp:lastModifiedBy>
  <dcterms:created xsi:type="dcterms:W3CDTF">2010-05-16T23:53:31Z</dcterms:created>
  <dcterms:modified xsi:type="dcterms:W3CDTF">2010-11-22T14:43:39Z</dcterms:modified>
  <cp:category/>
  <cp:version/>
  <cp:contentType/>
  <cp:contentStatus/>
</cp:coreProperties>
</file>