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0730" windowHeight="11760" activeTab="0"/>
  </bookViews>
  <sheets>
    <sheet name="root" sheetId="1" r:id="rId1"/>
  </sheets>
  <definedNames/>
  <calcPr fullCalcOnLoad="1"/>
</workbook>
</file>

<file path=xl/sharedStrings.xml><?xml version="1.0" encoding="utf-8"?>
<sst xmlns="http://schemas.openxmlformats.org/spreadsheetml/2006/main" count="72" uniqueCount="53">
  <si>
    <t>地点</t>
  </si>
  <si>
    <t>時刻</t>
  </si>
  <si>
    <t>点間</t>
  </si>
  <si>
    <t>累計</t>
  </si>
  <si>
    <t>点間</t>
  </si>
  <si>
    <t>時間</t>
  </si>
  <si>
    <t>休憩</t>
  </si>
  <si>
    <t>ゴーロ</t>
  </si>
  <si>
    <t>左岸巻き</t>
  </si>
  <si>
    <t>右岸巻き</t>
  </si>
  <si>
    <t>水車小屋</t>
  </si>
  <si>
    <t>遊歩道</t>
  </si>
  <si>
    <t>丸木橋01</t>
  </si>
  <si>
    <t>ヨキトリ淵</t>
  </si>
  <si>
    <t>丸木橋02</t>
  </si>
  <si>
    <t>俵淵</t>
  </si>
  <si>
    <t>ナマズ口の滝</t>
  </si>
  <si>
    <t>出合の滝</t>
  </si>
  <si>
    <t>腰折れ15m</t>
  </si>
  <si>
    <t>快晴</t>
  </si>
  <si>
    <t>左岸枝谷の滝</t>
  </si>
  <si>
    <t>7m滝</t>
  </si>
  <si>
    <t>左岸巻きの後ゴーロ</t>
  </si>
  <si>
    <t>滝右側残地ロープの巻きの後ナメ</t>
  </si>
  <si>
    <t>小尾根上</t>
  </si>
  <si>
    <t>栂の戸の滝</t>
  </si>
  <si>
    <t>6m滝</t>
  </si>
  <si>
    <t>Ｖ字10m滝</t>
  </si>
  <si>
    <t>丸木橋</t>
  </si>
  <si>
    <t>昼食地点</t>
  </si>
  <si>
    <t>自然観察道</t>
  </si>
  <si>
    <t>危険な岩盤登り</t>
  </si>
  <si>
    <t>小尾根降下後トラバース</t>
  </si>
  <si>
    <t>トラバース後小尾根登り</t>
  </si>
  <si>
    <t>踏跡を巻き後急下降</t>
  </si>
  <si>
    <t>右岸巻き後ゴーロ</t>
  </si>
  <si>
    <t>営林署小屋</t>
  </si>
  <si>
    <t>食事休憩</t>
  </si>
  <si>
    <t>降下ポイントかな？</t>
  </si>
  <si>
    <t>デポ地点</t>
  </si>
  <si>
    <t>水車小屋</t>
  </si>
  <si>
    <t>林道、県道</t>
  </si>
  <si>
    <t>最大標高差 385m</t>
  </si>
  <si>
    <t>一枚岩展望所</t>
  </si>
  <si>
    <t>ずり石前</t>
  </si>
  <si>
    <t>新宮市高田　内鹿野谷</t>
  </si>
  <si>
    <t>水平距離(m)</t>
  </si>
  <si>
    <t>自然観察道合流</t>
  </si>
  <si>
    <t>ナメからゴーロに</t>
  </si>
  <si>
    <t>一つ落の滝</t>
  </si>
  <si>
    <t>一つ落の滝</t>
  </si>
  <si>
    <t>※一つ落から栂の戸までは回り道をしたので余分に時間がかかってます。</t>
  </si>
  <si>
    <t>※距離は地図から算出したので不正確な部分もあります。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</si>
</sst>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1"/>
      <name val="ＭＳ ゴシック"/>
      <family val="3"/>
    </font>
    <font>
      <sz val="11"/>
      <name val="ＭＳ ゴシック"/>
      <family val="3"/>
    </font>
  </fonts>
  <fills count="2">
    <fill>
      <patternFill/>
    </fill>
    <fill>
      <patternFill patternType="gray125"/>
    </fill>
  </fills>
  <borders count="21">
    <border>
      <left/>
      <right/>
      <top/>
      <bottom/>
      <diagonal/>
    </border>
    <border>
      <left style="thin"/>
      <right style="thin"/>
      <top style="hair"/>
      <bottom style="hair"/>
    </border>
    <border>
      <left>
        <color indexed="63"/>
      </left>
      <right>
        <color indexed="63"/>
      </right>
      <top>
        <color indexed="63"/>
      </top>
      <bottom style="thin"/>
    </border>
    <border>
      <left style="thin"/>
      <right style="thin"/>
      <top style="thin"/>
      <bottom>
        <color indexed="63"/>
      </bottom>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style="thin"/>
      <right style="thin"/>
      <top>
        <color indexed="63"/>
      </top>
      <bottom>
        <color indexed="63"/>
      </bottom>
    </border>
    <border>
      <left>
        <color indexed="63"/>
      </left>
      <right style="hair"/>
      <top style="hair"/>
      <bottom>
        <color indexed="63"/>
      </bottom>
    </border>
    <border>
      <left style="hair"/>
      <right style="thin"/>
      <top style="hair"/>
      <bottom>
        <color indexed="63"/>
      </bottom>
    </border>
    <border>
      <left style="thin"/>
      <right style="hair"/>
      <top style="hair"/>
      <bottom style="hair"/>
    </border>
    <border>
      <left style="hair"/>
      <right style="thin"/>
      <top style="hair"/>
      <bottom style="hair"/>
    </border>
    <border>
      <left style="thin"/>
      <right style="thin"/>
      <top style="thin"/>
      <bottom style="hair"/>
    </border>
    <border>
      <left>
        <color indexed="63"/>
      </left>
      <right style="hair"/>
      <top style="hair"/>
      <bottom style="hair"/>
    </border>
    <border>
      <left style="hair"/>
      <right>
        <color indexed="63"/>
      </right>
      <top style="hair"/>
      <bottom style="hair"/>
    </border>
    <border>
      <left style="thin"/>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4">
    <xf numFmtId="0" fontId="0" fillId="0" borderId="0" xfId="0" applyAlignment="1">
      <alignment/>
    </xf>
    <xf numFmtId="0" fontId="4" fillId="0" borderId="1" xfId="0" applyFont="1" applyBorder="1" applyAlignment="1">
      <alignment horizontal="right"/>
    </xf>
    <xf numFmtId="14" fontId="5" fillId="0" borderId="2" xfId="0" applyNumberFormat="1" applyFont="1" applyBorder="1" applyAlignment="1">
      <alignment horizontal="center"/>
    </xf>
    <xf numFmtId="0" fontId="5" fillId="0" borderId="0" xfId="0" applyFont="1" applyAlignment="1">
      <alignment/>
    </xf>
    <xf numFmtId="0" fontId="6" fillId="0" borderId="3" xfId="0" applyFont="1" applyBorder="1" applyAlignment="1">
      <alignment horizontal="center"/>
    </xf>
    <xf numFmtId="20" fontId="6" fillId="0" borderId="3" xfId="0" applyNumberFormat="1" applyFont="1" applyBorder="1" applyAlignment="1">
      <alignment horizontal="center"/>
    </xf>
    <xf numFmtId="20" fontId="6" fillId="0" borderId="4" xfId="0" applyNumberFormat="1" applyFont="1" applyBorder="1" applyAlignment="1">
      <alignment horizontal="center"/>
    </xf>
    <xf numFmtId="20" fontId="6" fillId="0" borderId="5" xfId="0" applyNumberFormat="1" applyFont="1" applyBorder="1" applyAlignment="1">
      <alignment horizontal="center"/>
    </xf>
    <xf numFmtId="176" fontId="6" fillId="0" borderId="6" xfId="0" applyNumberFormat="1" applyFont="1" applyBorder="1" applyAlignment="1">
      <alignment horizontal="center"/>
    </xf>
    <xf numFmtId="176" fontId="6" fillId="0" borderId="7" xfId="0" applyNumberFormat="1" applyFont="1" applyBorder="1" applyAlignment="1">
      <alignment horizontal="center"/>
    </xf>
    <xf numFmtId="0" fontId="6" fillId="0" borderId="0" xfId="0" applyFont="1" applyAlignment="1">
      <alignment horizontal="center"/>
    </xf>
    <xf numFmtId="0" fontId="6" fillId="0" borderId="8" xfId="0" applyFont="1" applyBorder="1" applyAlignment="1">
      <alignment horizontal="center" vertical="center"/>
    </xf>
    <xf numFmtId="20" fontId="6" fillId="0" borderId="8" xfId="0" applyNumberFormat="1" applyFont="1" applyBorder="1" applyAlignment="1">
      <alignment horizontal="center" vertical="center"/>
    </xf>
    <xf numFmtId="20" fontId="6" fillId="0" borderId="9" xfId="0" applyNumberFormat="1" applyFont="1" applyBorder="1" applyAlignment="1">
      <alignment horizontal="center" vertical="center"/>
    </xf>
    <xf numFmtId="20" fontId="6" fillId="0" borderId="10" xfId="0" applyNumberFormat="1" applyFont="1" applyBorder="1" applyAlignment="1">
      <alignment horizontal="center" vertical="center"/>
    </xf>
    <xf numFmtId="176" fontId="6" fillId="0" borderId="11" xfId="0" applyNumberFormat="1" applyFont="1" applyBorder="1" applyAlignment="1">
      <alignment horizontal="center"/>
    </xf>
    <xf numFmtId="176" fontId="6" fillId="0" borderId="12" xfId="0" applyNumberFormat="1" applyFont="1" applyBorder="1" applyAlignment="1">
      <alignment horizontal="center"/>
    </xf>
    <xf numFmtId="0" fontId="6" fillId="0" borderId="13" xfId="0" applyFont="1" applyBorder="1" applyAlignment="1">
      <alignment horizontal="center"/>
    </xf>
    <xf numFmtId="20" fontId="6" fillId="0" borderId="13" xfId="0" applyNumberFormat="1" applyFont="1" applyBorder="1" applyAlignment="1">
      <alignment horizontal="center"/>
    </xf>
    <xf numFmtId="0" fontId="6" fillId="0" borderId="1" xfId="0" applyFont="1" applyBorder="1" applyAlignment="1">
      <alignment horizontal="left"/>
    </xf>
    <xf numFmtId="20" fontId="6" fillId="0" borderId="1" xfId="0" applyNumberFormat="1" applyFont="1" applyBorder="1" applyAlignment="1">
      <alignment/>
    </xf>
    <xf numFmtId="20" fontId="6" fillId="0" borderId="14" xfId="0" applyNumberFormat="1" applyFont="1" applyBorder="1" applyAlignment="1">
      <alignment/>
    </xf>
    <xf numFmtId="20" fontId="6" fillId="0" borderId="15" xfId="0" applyNumberFormat="1" applyFont="1" applyBorder="1" applyAlignment="1">
      <alignment/>
    </xf>
    <xf numFmtId="176" fontId="6" fillId="0" borderId="11" xfId="0" applyNumberFormat="1" applyFont="1" applyBorder="1" applyAlignment="1">
      <alignment/>
    </xf>
    <xf numFmtId="176" fontId="6" fillId="0" borderId="12" xfId="0" applyNumberFormat="1" applyFont="1" applyBorder="1" applyAlignment="1">
      <alignment/>
    </xf>
    <xf numFmtId="0" fontId="6" fillId="0" borderId="0" xfId="0" applyFont="1" applyAlignment="1">
      <alignment/>
    </xf>
    <xf numFmtId="20" fontId="6" fillId="0" borderId="0" xfId="0" applyNumberFormat="1" applyFont="1" applyAlignment="1">
      <alignment/>
    </xf>
    <xf numFmtId="176" fontId="5" fillId="0" borderId="12" xfId="0" applyNumberFormat="1" applyFont="1" applyBorder="1" applyAlignment="1">
      <alignment/>
    </xf>
    <xf numFmtId="20" fontId="5" fillId="0" borderId="15" xfId="0" applyNumberFormat="1" applyFont="1" applyBorder="1" applyAlignment="1">
      <alignment/>
    </xf>
    <xf numFmtId="0" fontId="6" fillId="0" borderId="16" xfId="0" applyFont="1" applyBorder="1" applyAlignment="1">
      <alignment horizontal="center"/>
    </xf>
    <xf numFmtId="20" fontId="6" fillId="0" borderId="16" xfId="0" applyNumberFormat="1" applyFont="1" applyBorder="1" applyAlignment="1">
      <alignment/>
    </xf>
    <xf numFmtId="20" fontId="6" fillId="0" borderId="17" xfId="0" applyNumberFormat="1" applyFont="1" applyBorder="1" applyAlignment="1">
      <alignment/>
    </xf>
    <xf numFmtId="20" fontId="6" fillId="0" borderId="18" xfId="0" applyNumberFormat="1" applyFont="1" applyBorder="1" applyAlignment="1">
      <alignment/>
    </xf>
    <xf numFmtId="176" fontId="6" fillId="0" borderId="19" xfId="0" applyNumberFormat="1" applyFont="1" applyBorder="1" applyAlignment="1">
      <alignment/>
    </xf>
    <xf numFmtId="176" fontId="6" fillId="0" borderId="20" xfId="0" applyNumberFormat="1" applyFont="1" applyBorder="1" applyAlignment="1">
      <alignment/>
    </xf>
    <xf numFmtId="0" fontId="6" fillId="0" borderId="0" xfId="0" applyFont="1" applyAlignment="1">
      <alignment horizontal="distributed"/>
    </xf>
    <xf numFmtId="176" fontId="5" fillId="0" borderId="0" xfId="0" applyNumberFormat="1" applyFont="1" applyAlignment="1">
      <alignment horizontal="left"/>
    </xf>
    <xf numFmtId="176" fontId="6" fillId="0" borderId="0" xfId="0" applyNumberFormat="1" applyFont="1" applyAlignment="1">
      <alignment/>
    </xf>
    <xf numFmtId="14" fontId="5" fillId="0" borderId="0" xfId="0" applyNumberFormat="1" applyFont="1" applyBorder="1" applyAlignment="1">
      <alignment horizontal="center"/>
    </xf>
    <xf numFmtId="14" fontId="5" fillId="0" borderId="0" xfId="0" applyNumberFormat="1" applyFont="1" applyBorder="1" applyAlignment="1">
      <alignment/>
    </xf>
    <xf numFmtId="20" fontId="5" fillId="0" borderId="0" xfId="0" applyNumberFormat="1" applyFont="1" applyBorder="1" applyAlignment="1">
      <alignment/>
    </xf>
    <xf numFmtId="14" fontId="5" fillId="0" borderId="2" xfId="0" applyNumberFormat="1" applyFont="1" applyBorder="1" applyAlignment="1">
      <alignment/>
    </xf>
    <xf numFmtId="20" fontId="5" fillId="0" borderId="0" xfId="0" applyNumberFormat="1" applyFont="1" applyBorder="1" applyAlignment="1">
      <alignment/>
    </xf>
    <xf numFmtId="20" fontId="5" fillId="0" borderId="2" xfId="0" applyNumberFormat="1" applyFont="1" applyBorder="1" applyAlignment="1">
      <alignment/>
    </xf>
    <xf numFmtId="0" fontId="6" fillId="0" borderId="0" xfId="0" applyFont="1" applyBorder="1" applyAlignment="1">
      <alignment/>
    </xf>
    <xf numFmtId="0" fontId="6" fillId="0" borderId="0" xfId="0" applyFont="1" applyBorder="1" applyAlignment="1">
      <alignment horizontal="right"/>
    </xf>
    <xf numFmtId="0" fontId="6" fillId="0" borderId="2" xfId="0" applyFont="1" applyBorder="1" applyAlignment="1">
      <alignment/>
    </xf>
    <xf numFmtId="0" fontId="6" fillId="0" borderId="2" xfId="0" applyFont="1" applyBorder="1" applyAlignment="1">
      <alignment horizontal="right"/>
    </xf>
    <xf numFmtId="176" fontId="6" fillId="0" borderId="6" xfId="0" applyNumberFormat="1" applyFont="1" applyBorder="1" applyAlignment="1">
      <alignment horizontal="center"/>
    </xf>
    <xf numFmtId="176" fontId="6" fillId="0" borderId="7" xfId="0" applyNumberFormat="1" applyFont="1" applyBorder="1" applyAlignment="1">
      <alignment horizontal="center"/>
    </xf>
    <xf numFmtId="20" fontId="6" fillId="0" borderId="4" xfId="0" applyNumberFormat="1" applyFont="1" applyBorder="1" applyAlignment="1">
      <alignment horizontal="center"/>
    </xf>
    <xf numFmtId="20" fontId="6" fillId="0" borderId="5" xfId="0" applyNumberFormat="1" applyFont="1" applyBorder="1" applyAlignment="1">
      <alignment horizontal="center"/>
    </xf>
    <xf numFmtId="14" fontId="5" fillId="0" borderId="0" xfId="0" applyNumberFormat="1" applyFont="1" applyBorder="1" applyAlignment="1">
      <alignment/>
    </xf>
    <xf numFmtId="0" fontId="6"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showGridLines="0" tabSelected="1" workbookViewId="0" topLeftCell="A1">
      <pane ySplit="5" topLeftCell="BM6" activePane="bottomLeft" state="frozen"/>
      <selection pane="topLeft" activeCell="A1" sqref="A1"/>
      <selection pane="bottomLeft" activeCell="A1" sqref="A1"/>
    </sheetView>
  </sheetViews>
  <sheetFormatPr defaultColWidth="9.00390625" defaultRowHeight="12.75" customHeight="1"/>
  <cols>
    <col min="1" max="1" width="30.625" style="35" customWidth="1"/>
    <col min="2" max="4" width="9.625" style="26" customWidth="1"/>
    <col min="5" max="6" width="9.625" style="37" customWidth="1"/>
    <col min="7" max="16384" width="9.625" style="25" customWidth="1"/>
  </cols>
  <sheetData>
    <row r="1" spans="1:6" s="3" customFormat="1" ht="12.75" customHeight="1">
      <c r="A1" s="38" t="s">
        <v>45</v>
      </c>
      <c r="B1" s="44"/>
      <c r="C1" s="52">
        <v>40517</v>
      </c>
      <c r="D1" s="53"/>
      <c r="E1" s="40"/>
      <c r="F1" s="40" t="s">
        <v>19</v>
      </c>
    </row>
    <row r="2" spans="1:6" s="3" customFormat="1" ht="12.75" customHeight="1">
      <c r="A2" s="38"/>
      <c r="B2" s="44"/>
      <c r="C2" s="39"/>
      <c r="D2" s="44"/>
      <c r="E2" s="42"/>
      <c r="F2" s="45" t="s">
        <v>52</v>
      </c>
    </row>
    <row r="3" spans="1:6" s="3" customFormat="1" ht="12.75" customHeight="1">
      <c r="A3" s="2"/>
      <c r="B3" s="46"/>
      <c r="C3" s="41"/>
      <c r="D3" s="46"/>
      <c r="E3" s="43"/>
      <c r="F3" s="47" t="s">
        <v>51</v>
      </c>
    </row>
    <row r="4" spans="1:6" s="10" customFormat="1" ht="12.75" customHeight="1">
      <c r="A4" s="4"/>
      <c r="B4" s="5"/>
      <c r="C4" s="50" t="s">
        <v>5</v>
      </c>
      <c r="D4" s="51"/>
      <c r="E4" s="48" t="s">
        <v>46</v>
      </c>
      <c r="F4" s="49"/>
    </row>
    <row r="5" spans="1:6" s="10" customFormat="1" ht="12.75" customHeight="1">
      <c r="A5" s="11" t="s">
        <v>0</v>
      </c>
      <c r="B5" s="12" t="s">
        <v>1</v>
      </c>
      <c r="C5" s="13" t="s">
        <v>4</v>
      </c>
      <c r="D5" s="14" t="s">
        <v>3</v>
      </c>
      <c r="E5" s="15" t="s">
        <v>2</v>
      </c>
      <c r="F5" s="16" t="s">
        <v>3</v>
      </c>
    </row>
    <row r="6" spans="1:6" s="10" customFormat="1" ht="12.75" customHeight="1">
      <c r="A6" s="17"/>
      <c r="B6" s="18"/>
      <c r="C6" s="6"/>
      <c r="D6" s="7"/>
      <c r="E6" s="8"/>
      <c r="F6" s="9"/>
    </row>
    <row r="7" spans="1:6" ht="12.75" customHeight="1">
      <c r="A7" s="19" t="s">
        <v>10</v>
      </c>
      <c r="B7" s="20">
        <v>0.2951388888888889</v>
      </c>
      <c r="C7" s="21"/>
      <c r="D7" s="22"/>
      <c r="E7" s="23"/>
      <c r="F7" s="24"/>
    </row>
    <row r="8" spans="1:6" ht="12.75" customHeight="1">
      <c r="A8" s="1" t="s">
        <v>11</v>
      </c>
      <c r="B8" s="20"/>
      <c r="C8" s="21">
        <v>0.009027777777777779</v>
      </c>
      <c r="D8" s="22">
        <f>C8</f>
        <v>0.009027777777777779</v>
      </c>
      <c r="E8" s="23">
        <v>700</v>
      </c>
      <c r="F8" s="24">
        <f>F6+E8</f>
        <v>700</v>
      </c>
    </row>
    <row r="9" spans="1:6" ht="12.75" customHeight="1">
      <c r="A9" s="19" t="s">
        <v>43</v>
      </c>
      <c r="B9" s="20">
        <f>B7+C8</f>
        <v>0.3041666666666667</v>
      </c>
      <c r="C9" s="21"/>
      <c r="D9" s="22"/>
      <c r="E9" s="23"/>
      <c r="F9" s="24"/>
    </row>
    <row r="10" spans="1:6" ht="12.75" customHeight="1">
      <c r="A10" s="1" t="s">
        <v>11</v>
      </c>
      <c r="B10" s="20"/>
      <c r="C10" s="21">
        <v>0.003472222222222222</v>
      </c>
      <c r="D10" s="22">
        <f>D8+C10</f>
        <v>0.0125</v>
      </c>
      <c r="E10" s="23">
        <v>240</v>
      </c>
      <c r="F10" s="24">
        <f>F8+E10</f>
        <v>940</v>
      </c>
    </row>
    <row r="11" spans="1:6" ht="12.75" customHeight="1">
      <c r="A11" s="19" t="s">
        <v>12</v>
      </c>
      <c r="B11" s="20">
        <f>B9+C10</f>
        <v>0.3076388888888889</v>
      </c>
      <c r="C11" s="21"/>
      <c r="D11" s="22"/>
      <c r="E11" s="23"/>
      <c r="F11" s="24"/>
    </row>
    <row r="12" spans="1:6" ht="12.75" customHeight="1">
      <c r="A12" s="1" t="s">
        <v>11</v>
      </c>
      <c r="B12" s="20"/>
      <c r="C12" s="21">
        <v>0.001388888888888889</v>
      </c>
      <c r="D12" s="22">
        <f>D10+C12</f>
        <v>0.01388888888888889</v>
      </c>
      <c r="E12" s="23">
        <v>60</v>
      </c>
      <c r="F12" s="24">
        <f>F10+E12</f>
        <v>1000</v>
      </c>
    </row>
    <row r="13" spans="1:6" ht="12.75" customHeight="1">
      <c r="A13" s="19" t="s">
        <v>44</v>
      </c>
      <c r="B13" s="20">
        <f>B11+C12</f>
        <v>0.3090277777777778</v>
      </c>
      <c r="C13" s="21"/>
      <c r="D13" s="22"/>
      <c r="E13" s="23"/>
      <c r="F13" s="24"/>
    </row>
    <row r="14" spans="1:6" ht="12.75" customHeight="1">
      <c r="A14" s="1" t="s">
        <v>11</v>
      </c>
      <c r="B14" s="20"/>
      <c r="C14" s="21">
        <v>0.0020833333333333333</v>
      </c>
      <c r="D14" s="22">
        <f>D12+C14</f>
        <v>0.015972222222222224</v>
      </c>
      <c r="E14" s="23">
        <v>80</v>
      </c>
      <c r="F14" s="24">
        <f>F12+E14</f>
        <v>1080</v>
      </c>
    </row>
    <row r="15" spans="1:6" ht="12.75" customHeight="1">
      <c r="A15" s="19" t="s">
        <v>13</v>
      </c>
      <c r="B15" s="20">
        <f>B13+C14</f>
        <v>0.3111111111111111</v>
      </c>
      <c r="C15" s="21"/>
      <c r="D15" s="22"/>
      <c r="E15" s="23"/>
      <c r="F15" s="24"/>
    </row>
    <row r="16" spans="1:6" ht="12.75" customHeight="1">
      <c r="A16" s="1" t="s">
        <v>11</v>
      </c>
      <c r="B16" s="20"/>
      <c r="C16" s="21">
        <v>0.004166666666666667</v>
      </c>
      <c r="D16" s="22">
        <f>D14+C16</f>
        <v>0.02013888888888889</v>
      </c>
      <c r="E16" s="23">
        <v>260</v>
      </c>
      <c r="F16" s="24">
        <f>F14+E16</f>
        <v>1340</v>
      </c>
    </row>
    <row r="17" spans="1:6" ht="12.75" customHeight="1">
      <c r="A17" s="19" t="s">
        <v>14</v>
      </c>
      <c r="B17" s="20">
        <f>B15+C16</f>
        <v>0.31527777777777777</v>
      </c>
      <c r="C17" s="21"/>
      <c r="D17" s="22"/>
      <c r="E17" s="23"/>
      <c r="F17" s="24"/>
    </row>
    <row r="18" spans="1:6" ht="12.75" customHeight="1">
      <c r="A18" s="1" t="s">
        <v>11</v>
      </c>
      <c r="B18" s="20"/>
      <c r="C18" s="21">
        <v>0.005555555555555556</v>
      </c>
      <c r="D18" s="22">
        <f>D16+C18</f>
        <v>0.025694444444444447</v>
      </c>
      <c r="E18" s="23">
        <v>390</v>
      </c>
      <c r="F18" s="24">
        <f>F16+E18</f>
        <v>1730</v>
      </c>
    </row>
    <row r="19" spans="1:7" ht="12.75" customHeight="1">
      <c r="A19" s="19" t="s">
        <v>15</v>
      </c>
      <c r="B19" s="20">
        <f>B17+C18</f>
        <v>0.3208333333333333</v>
      </c>
      <c r="C19" s="21"/>
      <c r="D19" s="22"/>
      <c r="E19" s="23"/>
      <c r="F19" s="24"/>
      <c r="G19" s="26"/>
    </row>
    <row r="20" spans="1:6" ht="12.75" customHeight="1">
      <c r="A20" s="1" t="s">
        <v>11</v>
      </c>
      <c r="B20" s="20"/>
      <c r="C20" s="21">
        <v>0.002777777777777778</v>
      </c>
      <c r="D20" s="22">
        <f>D18+C20</f>
        <v>0.028472222222222225</v>
      </c>
      <c r="E20" s="23">
        <v>70</v>
      </c>
      <c r="F20" s="24">
        <f>F18+E20</f>
        <v>1800</v>
      </c>
    </row>
    <row r="21" spans="1:6" ht="12.75" customHeight="1">
      <c r="A21" s="19" t="s">
        <v>47</v>
      </c>
      <c r="B21" s="20">
        <f>B19+C20</f>
        <v>0.32361111111111107</v>
      </c>
      <c r="C21" s="21"/>
      <c r="D21" s="22"/>
      <c r="E21" s="23"/>
      <c r="F21" s="24"/>
    </row>
    <row r="22" spans="1:6" ht="12.75" customHeight="1">
      <c r="A22" s="1" t="s">
        <v>11</v>
      </c>
      <c r="B22" s="20"/>
      <c r="C22" s="21">
        <v>0.005555555555555556</v>
      </c>
      <c r="D22" s="22">
        <f>D20+C22</f>
        <v>0.03402777777777778</v>
      </c>
      <c r="E22" s="23">
        <v>250</v>
      </c>
      <c r="F22" s="24">
        <f>F20+E22</f>
        <v>2050</v>
      </c>
    </row>
    <row r="23" spans="1:6" ht="12.75" customHeight="1">
      <c r="A23" s="19" t="s">
        <v>16</v>
      </c>
      <c r="B23" s="20">
        <f>B21+C22</f>
        <v>0.3291666666666666</v>
      </c>
      <c r="C23" s="21"/>
      <c r="D23" s="22"/>
      <c r="E23" s="23"/>
      <c r="F23" s="24"/>
    </row>
    <row r="24" spans="1:6" ht="12.75" customHeight="1">
      <c r="A24" s="1" t="s">
        <v>11</v>
      </c>
      <c r="B24" s="20"/>
      <c r="C24" s="21">
        <v>0.0006944444444444445</v>
      </c>
      <c r="D24" s="22">
        <f>D22+C24</f>
        <v>0.034722222222222224</v>
      </c>
      <c r="E24" s="23">
        <v>20</v>
      </c>
      <c r="F24" s="24">
        <f>F22+E24</f>
        <v>2070</v>
      </c>
    </row>
    <row r="25" spans="1:6" ht="12.75" customHeight="1">
      <c r="A25" s="19" t="s">
        <v>17</v>
      </c>
      <c r="B25" s="20">
        <f>B23+C24</f>
        <v>0.32986111111111105</v>
      </c>
      <c r="C25" s="21"/>
      <c r="D25" s="22"/>
      <c r="E25" s="23"/>
      <c r="F25" s="24"/>
    </row>
    <row r="26" spans="1:6" ht="12.75" customHeight="1">
      <c r="A26" s="1" t="s">
        <v>22</v>
      </c>
      <c r="B26" s="20"/>
      <c r="C26" s="21">
        <v>0.017361111111111112</v>
      </c>
      <c r="D26" s="22">
        <f>D24+C26</f>
        <v>0.052083333333333336</v>
      </c>
      <c r="E26" s="23">
        <v>120</v>
      </c>
      <c r="F26" s="24">
        <f>F24+E26</f>
        <v>2190</v>
      </c>
    </row>
    <row r="27" spans="1:6" ht="12.75" customHeight="1">
      <c r="A27" s="19" t="s">
        <v>18</v>
      </c>
      <c r="B27" s="20">
        <f>B25+C26</f>
        <v>0.34722222222222215</v>
      </c>
      <c r="C27" s="21"/>
      <c r="D27" s="22"/>
      <c r="E27" s="23"/>
      <c r="F27" s="24"/>
    </row>
    <row r="28" spans="1:6" ht="12.75" customHeight="1">
      <c r="A28" s="1" t="s">
        <v>23</v>
      </c>
      <c r="B28" s="20"/>
      <c r="C28" s="21">
        <v>0.0125</v>
      </c>
      <c r="D28" s="22">
        <f>D26+C28</f>
        <v>0.06458333333333334</v>
      </c>
      <c r="E28" s="23">
        <v>150</v>
      </c>
      <c r="F28" s="24">
        <f>F26+E28</f>
        <v>2340</v>
      </c>
    </row>
    <row r="29" spans="1:6" ht="12.75" customHeight="1">
      <c r="A29" s="19" t="s">
        <v>48</v>
      </c>
      <c r="B29" s="20">
        <f>B27+C28</f>
        <v>0.35972222222222217</v>
      </c>
      <c r="C29" s="21"/>
      <c r="D29" s="22"/>
      <c r="E29" s="23"/>
      <c r="F29" s="24"/>
    </row>
    <row r="30" spans="1:6" ht="12.75" customHeight="1">
      <c r="A30" s="1" t="s">
        <v>7</v>
      </c>
      <c r="B30" s="20"/>
      <c r="C30" s="21">
        <v>0.001388888888888889</v>
      </c>
      <c r="D30" s="22">
        <f>D28+C30</f>
        <v>0.06597222222222222</v>
      </c>
      <c r="E30" s="23">
        <v>60</v>
      </c>
      <c r="F30" s="24">
        <f>F28+E30</f>
        <v>2400</v>
      </c>
    </row>
    <row r="31" spans="1:6" ht="12.75" customHeight="1">
      <c r="A31" s="19" t="s">
        <v>20</v>
      </c>
      <c r="B31" s="20">
        <f>B29+C30</f>
        <v>0.36111111111111105</v>
      </c>
      <c r="C31" s="21"/>
      <c r="D31" s="22"/>
      <c r="E31" s="23"/>
      <c r="F31" s="24"/>
    </row>
    <row r="32" spans="1:6" ht="12.75" customHeight="1">
      <c r="A32" s="1" t="s">
        <v>7</v>
      </c>
      <c r="B32" s="20"/>
      <c r="C32" s="21">
        <v>0.009027777777777779</v>
      </c>
      <c r="D32" s="22">
        <f>D30+C32</f>
        <v>0.075</v>
      </c>
      <c r="E32" s="23">
        <v>150</v>
      </c>
      <c r="F32" s="24">
        <f>F30+E32</f>
        <v>2550</v>
      </c>
    </row>
    <row r="33" spans="1:6" ht="12.75" customHeight="1">
      <c r="A33" s="19" t="s">
        <v>21</v>
      </c>
      <c r="B33" s="20">
        <f>B31+C32</f>
        <v>0.37013888888888885</v>
      </c>
      <c r="C33" s="21"/>
      <c r="D33" s="22"/>
      <c r="E33" s="23"/>
      <c r="F33" s="24"/>
    </row>
    <row r="34" spans="1:6" ht="12.75" customHeight="1">
      <c r="A34" s="1" t="s">
        <v>8</v>
      </c>
      <c r="B34" s="20"/>
      <c r="C34" s="21">
        <v>0.011111111111111112</v>
      </c>
      <c r="D34" s="22">
        <f>D32+C34</f>
        <v>0.08611111111111111</v>
      </c>
      <c r="E34" s="23">
        <v>110</v>
      </c>
      <c r="F34" s="24">
        <f>F32+E34</f>
        <v>2660</v>
      </c>
    </row>
    <row r="35" spans="1:6" ht="12.75" customHeight="1">
      <c r="A35" s="19" t="s">
        <v>49</v>
      </c>
      <c r="B35" s="20">
        <f>B33+C34</f>
        <v>0.38125</v>
      </c>
      <c r="C35" s="21"/>
      <c r="D35" s="22"/>
      <c r="E35" s="23"/>
      <c r="F35" s="24"/>
    </row>
    <row r="36" spans="1:6" ht="12.75" customHeight="1">
      <c r="A36" s="1" t="s">
        <v>6</v>
      </c>
      <c r="B36" s="20"/>
      <c r="C36" s="21">
        <v>0.006944444444444444</v>
      </c>
      <c r="D36" s="22">
        <f>D34+C36</f>
        <v>0.09305555555555556</v>
      </c>
      <c r="E36" s="23">
        <v>0</v>
      </c>
      <c r="F36" s="24">
        <f>F34+E36</f>
        <v>2660</v>
      </c>
    </row>
    <row r="37" spans="1:6" ht="12.75" customHeight="1">
      <c r="A37" s="19" t="s">
        <v>50</v>
      </c>
      <c r="B37" s="20">
        <f>B35+C36</f>
        <v>0.3881944444444444</v>
      </c>
      <c r="C37" s="21"/>
      <c r="D37" s="22"/>
      <c r="E37" s="23"/>
      <c r="F37" s="24"/>
    </row>
    <row r="38" spans="1:6" ht="12.75" customHeight="1">
      <c r="A38" s="1" t="s">
        <v>31</v>
      </c>
      <c r="B38" s="20"/>
      <c r="C38" s="21">
        <v>0.051388888888888894</v>
      </c>
      <c r="D38" s="22">
        <f>D36+C38</f>
        <v>0.14444444444444446</v>
      </c>
      <c r="E38" s="23">
        <v>70</v>
      </c>
      <c r="F38" s="24">
        <f>F36+E38</f>
        <v>2730</v>
      </c>
    </row>
    <row r="39" spans="1:6" ht="12.75" customHeight="1">
      <c r="A39" s="19" t="s">
        <v>24</v>
      </c>
      <c r="B39" s="20">
        <f>B37+C38</f>
        <v>0.43958333333333327</v>
      </c>
      <c r="C39" s="21"/>
      <c r="D39" s="22"/>
      <c r="E39" s="23"/>
      <c r="F39" s="24"/>
    </row>
    <row r="40" spans="1:6" ht="12.75" customHeight="1">
      <c r="A40" s="1" t="s">
        <v>6</v>
      </c>
      <c r="B40" s="20"/>
      <c r="C40" s="21">
        <v>0.010416666666666666</v>
      </c>
      <c r="D40" s="22">
        <f>D38+C40</f>
        <v>0.15486111111111112</v>
      </c>
      <c r="E40" s="23">
        <v>0</v>
      </c>
      <c r="F40" s="24">
        <f>F38+E40</f>
        <v>2730</v>
      </c>
    </row>
    <row r="41" spans="1:6" ht="12.75" customHeight="1">
      <c r="A41" s="19" t="s">
        <v>24</v>
      </c>
      <c r="B41" s="20">
        <f>B39+C40</f>
        <v>0.44999999999999996</v>
      </c>
      <c r="C41" s="21"/>
      <c r="D41" s="22"/>
      <c r="E41" s="23"/>
      <c r="F41" s="24"/>
    </row>
    <row r="42" spans="1:6" ht="12.75" customHeight="1">
      <c r="A42" s="1" t="s">
        <v>32</v>
      </c>
      <c r="B42" s="20"/>
      <c r="C42" s="21">
        <v>0.03125</v>
      </c>
      <c r="D42" s="22">
        <f>D40+C42</f>
        <v>0.18611111111111112</v>
      </c>
      <c r="E42" s="23">
        <v>40</v>
      </c>
      <c r="F42" s="24">
        <f>F40+E42</f>
        <v>2770</v>
      </c>
    </row>
    <row r="43" spans="1:7" ht="12.75" customHeight="1">
      <c r="A43" s="19" t="s">
        <v>25</v>
      </c>
      <c r="B43" s="20">
        <f>B41+C42</f>
        <v>0.48124999999999996</v>
      </c>
      <c r="C43" s="21"/>
      <c r="D43" s="22"/>
      <c r="E43" s="23"/>
      <c r="F43" s="24"/>
      <c r="G43" s="26"/>
    </row>
    <row r="44" spans="1:6" ht="12.75" customHeight="1">
      <c r="A44" s="1" t="s">
        <v>33</v>
      </c>
      <c r="B44" s="20"/>
      <c r="C44" s="21">
        <v>0.020833333333333332</v>
      </c>
      <c r="D44" s="22">
        <f>D42+C44</f>
        <v>0.20694444444444446</v>
      </c>
      <c r="E44" s="23">
        <v>40</v>
      </c>
      <c r="F44" s="24">
        <f>F42+E44</f>
        <v>2810</v>
      </c>
    </row>
    <row r="45" spans="1:7" ht="12.75" customHeight="1">
      <c r="A45" s="19" t="s">
        <v>24</v>
      </c>
      <c r="B45" s="20">
        <f>B43+C44</f>
        <v>0.5020833333333333</v>
      </c>
      <c r="C45" s="21"/>
      <c r="D45" s="22"/>
      <c r="E45" s="23"/>
      <c r="F45" s="24"/>
      <c r="G45" s="26"/>
    </row>
    <row r="46" spans="1:6" ht="12.75" customHeight="1">
      <c r="A46" s="1" t="s">
        <v>6</v>
      </c>
      <c r="B46" s="20"/>
      <c r="C46" s="21">
        <v>0.010416666666666666</v>
      </c>
      <c r="D46" s="22">
        <f>D44+C46</f>
        <v>0.21736111111111112</v>
      </c>
      <c r="E46" s="23">
        <v>0</v>
      </c>
      <c r="F46" s="24">
        <f>F44+E46</f>
        <v>2810</v>
      </c>
    </row>
    <row r="47" spans="1:7" ht="12.75" customHeight="1">
      <c r="A47" s="19" t="s">
        <v>24</v>
      </c>
      <c r="B47" s="20">
        <f>B45+C46</f>
        <v>0.5125</v>
      </c>
      <c r="C47" s="21"/>
      <c r="D47" s="22"/>
      <c r="E47" s="23"/>
      <c r="F47" s="24"/>
      <c r="G47" s="26"/>
    </row>
    <row r="48" spans="1:6" ht="12.75" customHeight="1">
      <c r="A48" s="1" t="s">
        <v>34</v>
      </c>
      <c r="B48" s="20"/>
      <c r="C48" s="21">
        <v>0.034027777777777775</v>
      </c>
      <c r="D48" s="22">
        <f>D46+C48</f>
        <v>0.2513888888888889</v>
      </c>
      <c r="E48" s="23">
        <v>90</v>
      </c>
      <c r="F48" s="24">
        <f>F46+E48</f>
        <v>2900</v>
      </c>
    </row>
    <row r="49" spans="1:7" ht="12.75" customHeight="1">
      <c r="A49" s="19" t="s">
        <v>26</v>
      </c>
      <c r="B49" s="20">
        <f>B47+C48</f>
        <v>0.5465277777777777</v>
      </c>
      <c r="C49" s="21"/>
      <c r="D49" s="22"/>
      <c r="E49" s="23"/>
      <c r="F49" s="24"/>
      <c r="G49" s="26"/>
    </row>
    <row r="50" spans="1:6" ht="12.75" customHeight="1">
      <c r="A50" s="1" t="s">
        <v>9</v>
      </c>
      <c r="B50" s="20"/>
      <c r="C50" s="21">
        <v>0.0020833333333333333</v>
      </c>
      <c r="D50" s="22">
        <f>D48+C50</f>
        <v>0.2534722222222222</v>
      </c>
      <c r="E50" s="23">
        <v>20</v>
      </c>
      <c r="F50" s="24">
        <f>F48+E50</f>
        <v>2920</v>
      </c>
    </row>
    <row r="51" spans="1:7" ht="12.75" customHeight="1">
      <c r="A51" s="19" t="s">
        <v>27</v>
      </c>
      <c r="B51" s="20">
        <f>B49+C50</f>
        <v>0.548611111111111</v>
      </c>
      <c r="C51" s="21"/>
      <c r="D51" s="22"/>
      <c r="E51" s="23"/>
      <c r="F51" s="24"/>
      <c r="G51" s="26"/>
    </row>
    <row r="52" spans="1:6" ht="12.75" customHeight="1">
      <c r="A52" s="1" t="s">
        <v>35</v>
      </c>
      <c r="B52" s="20"/>
      <c r="C52" s="21">
        <v>0.013888888888888888</v>
      </c>
      <c r="D52" s="22">
        <f>D50+C52</f>
        <v>0.2673611111111111</v>
      </c>
      <c r="E52" s="23">
        <v>420</v>
      </c>
      <c r="F52" s="24">
        <f>F50+E52</f>
        <v>3340</v>
      </c>
    </row>
    <row r="53" spans="1:7" ht="12.75" customHeight="1">
      <c r="A53" s="19" t="s">
        <v>28</v>
      </c>
      <c r="B53" s="20">
        <f>B51+C52</f>
        <v>0.5624999999999999</v>
      </c>
      <c r="C53" s="21"/>
      <c r="D53" s="22"/>
      <c r="E53" s="23"/>
      <c r="F53" s="24"/>
      <c r="G53" s="26"/>
    </row>
    <row r="54" spans="1:6" ht="12.75" customHeight="1">
      <c r="A54" s="1" t="s">
        <v>30</v>
      </c>
      <c r="B54" s="20"/>
      <c r="C54" s="21">
        <v>0.0020833333333333333</v>
      </c>
      <c r="D54" s="22">
        <f>D52+C54</f>
        <v>0.26944444444444443</v>
      </c>
      <c r="E54" s="23">
        <v>180</v>
      </c>
      <c r="F54" s="24">
        <f>F52+E54</f>
        <v>3520</v>
      </c>
    </row>
    <row r="55" spans="1:7" ht="12.75" customHeight="1">
      <c r="A55" s="19" t="s">
        <v>29</v>
      </c>
      <c r="B55" s="20">
        <f>B53+C54</f>
        <v>0.5645833333333332</v>
      </c>
      <c r="C55" s="21"/>
      <c r="D55" s="22"/>
      <c r="E55" s="23"/>
      <c r="F55" s="24"/>
      <c r="G55" s="26"/>
    </row>
    <row r="56" spans="1:6" ht="12.75" customHeight="1">
      <c r="A56" s="1" t="s">
        <v>37</v>
      </c>
      <c r="B56" s="20"/>
      <c r="C56" s="21">
        <v>0.029166666666666664</v>
      </c>
      <c r="D56" s="22">
        <f>D54+C56</f>
        <v>0.2986111111111111</v>
      </c>
      <c r="E56" s="23">
        <v>0</v>
      </c>
      <c r="F56" s="24">
        <f>F54+E56</f>
        <v>3520</v>
      </c>
    </row>
    <row r="57" spans="1:7" ht="12.75" customHeight="1">
      <c r="A57" s="19" t="s">
        <v>29</v>
      </c>
      <c r="B57" s="20">
        <f>B55+C56</f>
        <v>0.5937499999999999</v>
      </c>
      <c r="C57" s="21"/>
      <c r="D57" s="22"/>
      <c r="E57" s="23"/>
      <c r="F57" s="24"/>
      <c r="G57" s="26"/>
    </row>
    <row r="58" spans="1:6" ht="12.75" customHeight="1">
      <c r="A58" s="1" t="s">
        <v>30</v>
      </c>
      <c r="B58" s="20"/>
      <c r="C58" s="21">
        <v>0.011111111111111112</v>
      </c>
      <c r="D58" s="22">
        <f>D56+C58</f>
        <v>0.30972222222222223</v>
      </c>
      <c r="E58" s="23">
        <v>420</v>
      </c>
      <c r="F58" s="24">
        <f>F56+E58</f>
        <v>3940</v>
      </c>
    </row>
    <row r="59" spans="1:7" ht="12.75" customHeight="1">
      <c r="A59" s="19" t="s">
        <v>36</v>
      </c>
      <c r="B59" s="20">
        <f>B57+C58</f>
        <v>0.604861111111111</v>
      </c>
      <c r="C59" s="21"/>
      <c r="D59" s="22"/>
      <c r="E59" s="23"/>
      <c r="F59" s="24"/>
      <c r="G59" s="26"/>
    </row>
    <row r="60" spans="1:6" ht="12.75" customHeight="1">
      <c r="A60" s="1" t="s">
        <v>30</v>
      </c>
      <c r="B60" s="20"/>
      <c r="C60" s="21">
        <v>0.004861111111111111</v>
      </c>
      <c r="D60" s="22">
        <f>D58+C60</f>
        <v>0.3145833333333333</v>
      </c>
      <c r="E60" s="23">
        <v>420</v>
      </c>
      <c r="F60" s="24">
        <f>F58+E60</f>
        <v>4360</v>
      </c>
    </row>
    <row r="61" spans="1:7" ht="12.75" customHeight="1">
      <c r="A61" s="19" t="s">
        <v>38</v>
      </c>
      <c r="B61" s="20">
        <f>B59+C60</f>
        <v>0.609722222222222</v>
      </c>
      <c r="C61" s="21"/>
      <c r="D61" s="22"/>
      <c r="E61" s="23"/>
      <c r="F61" s="24"/>
      <c r="G61" s="26"/>
    </row>
    <row r="62" spans="1:6" ht="12.75" customHeight="1">
      <c r="A62" s="1" t="s">
        <v>30</v>
      </c>
      <c r="B62" s="20"/>
      <c r="C62" s="21">
        <v>0.015972222222222224</v>
      </c>
      <c r="D62" s="22">
        <f>D60+C62</f>
        <v>0.33055555555555555</v>
      </c>
      <c r="E62" s="23">
        <v>1140</v>
      </c>
      <c r="F62" s="27">
        <f>F60+E62</f>
        <v>5500</v>
      </c>
    </row>
    <row r="63" spans="1:7" ht="12.75" customHeight="1">
      <c r="A63" s="19" t="s">
        <v>39</v>
      </c>
      <c r="B63" s="20">
        <f>B61+C62</f>
        <v>0.6256944444444443</v>
      </c>
      <c r="C63" s="21"/>
      <c r="D63" s="22"/>
      <c r="E63" s="23"/>
      <c r="F63" s="24"/>
      <c r="G63" s="26"/>
    </row>
    <row r="64" spans="1:6" ht="12.75" customHeight="1">
      <c r="A64" s="1" t="s">
        <v>41</v>
      </c>
      <c r="B64" s="20"/>
      <c r="C64" s="21">
        <v>0.0125</v>
      </c>
      <c r="D64" s="28">
        <f>D62+C64</f>
        <v>0.34305555555555556</v>
      </c>
      <c r="E64" s="23">
        <v>4800</v>
      </c>
      <c r="F64" s="24">
        <f>F62+E64</f>
        <v>10300</v>
      </c>
    </row>
    <row r="65" spans="1:7" ht="12.75" customHeight="1">
      <c r="A65" s="19" t="s">
        <v>40</v>
      </c>
      <c r="B65" s="20">
        <f>B63+C64</f>
        <v>0.6381944444444443</v>
      </c>
      <c r="C65" s="21"/>
      <c r="D65" s="22"/>
      <c r="E65" s="23"/>
      <c r="F65" s="24"/>
      <c r="G65" s="26"/>
    </row>
    <row r="66" spans="1:6" ht="12.75" customHeight="1">
      <c r="A66" s="29"/>
      <c r="B66" s="30"/>
      <c r="C66" s="31"/>
      <c r="D66" s="32"/>
      <c r="E66" s="33"/>
      <c r="F66" s="34"/>
    </row>
    <row r="67" ht="12.75" customHeight="1">
      <c r="E67" s="36" t="s">
        <v>42</v>
      </c>
    </row>
  </sheetData>
  <mergeCells count="3">
    <mergeCell ref="E4:F4"/>
    <mergeCell ref="C4:D4"/>
    <mergeCell ref="C1:D1"/>
  </mergeCells>
  <printOptions/>
  <pageMargins left="0.7874015748031497" right="0.7874015748031497" top="0.3937007874015748"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hiromi</dc:creator>
  <cp:keywords/>
  <dc:description/>
  <cp:lastModifiedBy>hiromi</cp:lastModifiedBy>
  <cp:lastPrinted>2010-12-08T08:05:22Z</cp:lastPrinted>
  <dcterms:created xsi:type="dcterms:W3CDTF">2010-05-16T23:53:31Z</dcterms:created>
  <dcterms:modified xsi:type="dcterms:W3CDTF">2010-12-09T07:39:15Z</dcterms:modified>
  <cp:category/>
  <cp:version/>
  <cp:contentType/>
  <cp:contentStatus/>
</cp:coreProperties>
</file>